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\Desktop\saloni maam final files\"/>
    </mc:Choice>
  </mc:AlternateContent>
  <bookViews>
    <workbookView xWindow="0" yWindow="0" windowWidth="20490" windowHeight="7755"/>
  </bookViews>
  <sheets>
    <sheet name="2.1.2" sheetId="7" r:id="rId1"/>
    <sheet name="Sanctioned" sheetId="8" r:id="rId2"/>
    <sheet name="Seats earmarked" sheetId="9" r:id="rId3"/>
  </sheets>
  <definedNames>
    <definedName name="_xlnm.Print_Area" localSheetId="0">'2.1.2'!$A$1:$K$35</definedName>
    <definedName name="_xlnm.Print_Area" localSheetId="1">Sanctioned!$E$1:$L$11</definedName>
    <definedName name="_xlnm.Print_Titles" localSheetId="0">'2.1.2'!$1:$2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7" i="8" l="1"/>
  <c r="L8" i="8"/>
  <c r="L9" i="8"/>
  <c r="L10" i="8"/>
  <c r="L6" i="8"/>
</calcChain>
</file>

<file path=xl/sharedStrings.xml><?xml version="1.0" encoding="utf-8"?>
<sst xmlns="http://schemas.openxmlformats.org/spreadsheetml/2006/main" count="59" uniqueCount="38">
  <si>
    <t>Year</t>
  </si>
  <si>
    <t>Number of  seats earmarked for reserved category as per GOI or State Government rule</t>
  </si>
  <si>
    <t>Number of students admitted from the reserved category</t>
  </si>
  <si>
    <t>SC</t>
  </si>
  <si>
    <t>ST</t>
  </si>
  <si>
    <t>OBC</t>
  </si>
  <si>
    <t>Gen</t>
  </si>
  <si>
    <t>Others</t>
  </si>
  <si>
    <t>2016-17</t>
  </si>
  <si>
    <t>2017-18</t>
  </si>
  <si>
    <t>2018-19</t>
  </si>
  <si>
    <t>2019-20</t>
  </si>
  <si>
    <t>2020-21</t>
  </si>
  <si>
    <t>SC (21%)</t>
  </si>
  <si>
    <t>ST (2%)</t>
  </si>
  <si>
    <t>OBC (27%)</t>
  </si>
  <si>
    <t>* In case of Minority Institutions, the column Others may be used and the status of reservation for minorities specified along with supporting documents.</t>
  </si>
  <si>
    <t>** Vacant seat of SC, ST, OBS has been filled up by General Category as per norms.</t>
  </si>
  <si>
    <t>2.1.2 Average percentage of seats filled against seats reserved for various categories (SC, ST, OBC, Divyangjan, etc. as per applicable reservation policy) during the last five years (exclusive of supernumerary seats)</t>
  </si>
  <si>
    <t>Calculation</t>
  </si>
  <si>
    <t>(156/300)x100</t>
  </si>
  <si>
    <t>Percentage</t>
  </si>
  <si>
    <t>BCOM</t>
  </si>
  <si>
    <t>BCOM (H)</t>
  </si>
  <si>
    <t>BCA</t>
  </si>
  <si>
    <t>BSC</t>
  </si>
  <si>
    <t>BA-JMC</t>
  </si>
  <si>
    <t>BBA</t>
  </si>
  <si>
    <t>Sanctioned Seats from University of Lucknow</t>
  </si>
  <si>
    <t>TOTAL</t>
  </si>
  <si>
    <t>LUCKNOW PUBLIC COLLEGE OF PROFESSIONAL STUDIES</t>
  </si>
  <si>
    <t>Number</t>
  </si>
  <si>
    <t>2.1.2 Average percentage of seats earmarked for various categories (SC, ST, OBC, Divyangjan, etc. as per applicable reservation policy) during the last five years (exclusive of supernumerary seats)</t>
  </si>
  <si>
    <t>(149/340)x100</t>
  </si>
  <si>
    <t>(185/340)x100</t>
  </si>
  <si>
    <t>(123/270)x100</t>
  </si>
  <si>
    <t>(92/190)x100</t>
  </si>
  <si>
    <t>43.82+54.41+52+45.56+48.42 = 244.21/5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</si>
</sst>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name val="Times New Roman"/>
      <family val="1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Border="0"/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63499</xdr:colOff>
      <xdr:row>14</xdr:row>
      <xdr:rowOff>21168</xdr:rowOff>
    </xdr:from>
    <xdr:to>
      <xdr:col>9</xdr:col>
      <xdr:colOff>42332</xdr:colOff>
      <xdr:row>18</xdr:row>
      <xdr:rowOff>160880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6999" y="6159501"/>
          <a:ext cx="4889500" cy="901712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433228</xdr:colOff>
      <xdr:row>28</xdr:row>
      <xdr:rowOff>102612</xdr:rowOff>
    </xdr:from>
    <xdr:to>
      <xdr:col>8</xdr:col>
      <xdr:colOff>553786</xdr:colOff>
      <xdr:row>32</xdr:row>
      <xdr:rowOff>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061" y="7447445"/>
          <a:ext cx="5189975" cy="659388"/>
        </a:xfrm>
        <a:prstGeom prst="rect">
          <a:avLst/>
        </a:prstGeom>
        <a:noFill/>
        <a:ln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84666</xdr:colOff>
      <xdr:row>0</xdr:row>
      <xdr:rowOff>95249</xdr:rowOff>
    </xdr:from>
    <xdr:to>
      <xdr:col>6</xdr:col>
      <xdr:colOff>18216</xdr:colOff>
      <xdr:row>0</xdr:row>
      <xdr:rowOff>589880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9833" y="95249"/>
          <a:ext cx="1076550" cy="4946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381000</xdr:colOff>
      <xdr:row>0</xdr:row>
      <xdr:rowOff>85725</xdr:rowOff>
    </xdr:from>
    <xdr:to>
      <xdr:col>7</xdr:col>
      <xdr:colOff>571500</xdr:colOff>
      <xdr:row>0</xdr:row>
      <xdr:rowOff>490748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0" y="85725"/>
          <a:ext cx="847725" cy="40502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285750</xdr:colOff>
      <xdr:row>0</xdr:row>
      <xdr:rowOff>76199</xdr:rowOff>
    </xdr:from>
    <xdr:to>
      <xdr:col>5</xdr:col>
      <xdr:colOff>104775</xdr:colOff>
      <xdr:row>0</xdr:row>
      <xdr:rowOff>521602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550" y="76199"/>
          <a:ext cx="1038225" cy="4454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tabSelected="1" zoomScale="90" zoomScaleNormal="90" workbookViewId="0">
      <selection activeCell="K24" sqref="K24"/>
    </sheetView>
  </sheetViews>
  <sheetFormatPr defaultColWidth="9.140625" defaultRowHeight="15" x14ac:dyDescent="0.25"/>
  <cols>
    <col min="1" max="1" width="9.140625" style="3"/>
    <col min="2" max="2" width="10.7109375" style="3" customWidth="1"/>
    <col min="3" max="3" width="9.85546875" style="3" customWidth="1"/>
    <col min="4" max="4" width="12.42578125" style="3" customWidth="1"/>
    <col min="5" max="5" width="7.140625" style="3" customWidth="1"/>
    <col min="6" max="6" width="10" style="3" customWidth="1"/>
    <col min="7" max="7" width="13.5703125" style="3" customWidth="1"/>
    <col min="8" max="8" width="12.140625" style="3" customWidth="1"/>
    <col min="9" max="9" width="8.42578125" style="3" customWidth="1"/>
    <col min="10" max="10" width="9.140625" style="3"/>
    <col min="11" max="11" width="7.7109375" style="3" customWidth="1"/>
    <col min="12" max="16384" width="9.140625" style="3"/>
  </cols>
  <sheetData>
    <row r="1" spans="1:18" ht="49.5" customHeight="1" x14ac:dyDescent="0.2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8" ht="33" customHeight="1" x14ac:dyDescent="0.25">
      <c r="A2" s="48" t="s">
        <v>30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8" ht="48.75" customHeight="1" thickBot="1" x14ac:dyDescent="0.3">
      <c r="A3" s="53" t="s">
        <v>18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8" ht="61.5" customHeight="1" x14ac:dyDescent="0.25">
      <c r="A4" s="25" t="s">
        <v>0</v>
      </c>
      <c r="B4" s="50" t="s">
        <v>1</v>
      </c>
      <c r="C4" s="51"/>
      <c r="D4" s="51"/>
      <c r="E4" s="51"/>
      <c r="F4" s="52"/>
      <c r="G4" s="50" t="s">
        <v>2</v>
      </c>
      <c r="H4" s="51"/>
      <c r="I4" s="51"/>
      <c r="J4" s="51"/>
      <c r="K4" s="52"/>
    </row>
    <row r="5" spans="1:18" ht="15.75" x14ac:dyDescent="0.25">
      <c r="A5" s="26"/>
      <c r="B5" s="4" t="s">
        <v>13</v>
      </c>
      <c r="C5" s="5" t="s">
        <v>14</v>
      </c>
      <c r="D5" s="5" t="s">
        <v>15</v>
      </c>
      <c r="E5" s="5" t="s">
        <v>6</v>
      </c>
      <c r="F5" s="6" t="s">
        <v>7</v>
      </c>
      <c r="G5" s="7" t="s">
        <v>3</v>
      </c>
      <c r="H5" s="8" t="s">
        <v>4</v>
      </c>
      <c r="I5" s="8" t="s">
        <v>5</v>
      </c>
      <c r="J5" s="8" t="s">
        <v>6</v>
      </c>
      <c r="K5" s="9" t="s">
        <v>7</v>
      </c>
    </row>
    <row r="6" spans="1:18" ht="15.75" customHeight="1" x14ac:dyDescent="0.25">
      <c r="A6" s="27" t="s">
        <v>12</v>
      </c>
      <c r="B6" s="32">
        <v>143</v>
      </c>
      <c r="C6" s="33">
        <v>13</v>
      </c>
      <c r="D6" s="33">
        <v>184</v>
      </c>
      <c r="E6" s="33">
        <v>340</v>
      </c>
      <c r="F6" s="24">
        <v>0</v>
      </c>
      <c r="G6" s="39">
        <v>21</v>
      </c>
      <c r="H6" s="40">
        <v>0</v>
      </c>
      <c r="I6" s="40">
        <v>128</v>
      </c>
      <c r="J6" s="40">
        <v>395</v>
      </c>
      <c r="K6" s="41">
        <v>0</v>
      </c>
      <c r="M6"/>
      <c r="N6"/>
      <c r="O6"/>
      <c r="P6"/>
      <c r="Q6"/>
      <c r="R6"/>
    </row>
    <row r="7" spans="1:18" ht="15.75" customHeight="1" x14ac:dyDescent="0.25">
      <c r="A7" s="26" t="s">
        <v>11</v>
      </c>
      <c r="B7" s="37">
        <v>143</v>
      </c>
      <c r="C7" s="38">
        <v>13</v>
      </c>
      <c r="D7" s="38">
        <v>184</v>
      </c>
      <c r="E7" s="38">
        <v>340</v>
      </c>
      <c r="F7" s="10">
        <v>0</v>
      </c>
      <c r="G7" s="39">
        <v>26</v>
      </c>
      <c r="H7" s="40">
        <v>1</v>
      </c>
      <c r="I7" s="40">
        <v>158</v>
      </c>
      <c r="J7" s="40">
        <v>328</v>
      </c>
      <c r="K7" s="41">
        <v>0</v>
      </c>
      <c r="M7"/>
      <c r="N7"/>
      <c r="O7"/>
      <c r="P7"/>
      <c r="Q7"/>
      <c r="R7"/>
    </row>
    <row r="8" spans="1:18" ht="15.75" customHeight="1" x14ac:dyDescent="0.25">
      <c r="A8" s="26" t="s">
        <v>10</v>
      </c>
      <c r="B8" s="37">
        <v>126</v>
      </c>
      <c r="C8" s="38">
        <v>12</v>
      </c>
      <c r="D8" s="38">
        <v>162</v>
      </c>
      <c r="E8" s="38">
        <v>300</v>
      </c>
      <c r="F8" s="10">
        <v>0</v>
      </c>
      <c r="G8" s="39">
        <v>22</v>
      </c>
      <c r="H8" s="40">
        <v>1</v>
      </c>
      <c r="I8" s="40">
        <v>133</v>
      </c>
      <c r="J8" s="40">
        <v>332</v>
      </c>
      <c r="K8" s="41">
        <v>0</v>
      </c>
      <c r="M8"/>
      <c r="N8"/>
      <c r="O8"/>
      <c r="P8"/>
      <c r="Q8"/>
      <c r="R8"/>
    </row>
    <row r="9" spans="1:18" ht="15.75" customHeight="1" x14ac:dyDescent="0.25">
      <c r="A9" s="26" t="s">
        <v>9</v>
      </c>
      <c r="B9" s="37">
        <v>113</v>
      </c>
      <c r="C9" s="38">
        <v>11</v>
      </c>
      <c r="D9" s="38">
        <v>146</v>
      </c>
      <c r="E9" s="38">
        <v>270</v>
      </c>
      <c r="F9" s="10">
        <v>0</v>
      </c>
      <c r="G9" s="34">
        <v>20</v>
      </c>
      <c r="H9" s="35">
        <v>0</v>
      </c>
      <c r="I9" s="35">
        <v>103</v>
      </c>
      <c r="J9" s="35">
        <v>274</v>
      </c>
      <c r="K9" s="36">
        <v>0</v>
      </c>
      <c r="M9"/>
      <c r="N9"/>
      <c r="O9"/>
      <c r="P9"/>
      <c r="Q9"/>
      <c r="R9"/>
    </row>
    <row r="10" spans="1:18" ht="16.5" customHeight="1" thickBot="1" x14ac:dyDescent="0.3">
      <c r="A10" s="28" t="s">
        <v>8</v>
      </c>
      <c r="B10" s="42">
        <v>80</v>
      </c>
      <c r="C10" s="43">
        <v>7</v>
      </c>
      <c r="D10" s="43">
        <v>103</v>
      </c>
      <c r="E10" s="43">
        <v>190</v>
      </c>
      <c r="F10" s="11">
        <v>0</v>
      </c>
      <c r="G10" s="29">
        <v>13</v>
      </c>
      <c r="H10" s="30">
        <v>3</v>
      </c>
      <c r="I10" s="30">
        <v>76</v>
      </c>
      <c r="J10" s="30">
        <v>210</v>
      </c>
      <c r="K10" s="31">
        <v>0</v>
      </c>
      <c r="M10"/>
      <c r="N10"/>
      <c r="O10"/>
      <c r="P10"/>
      <c r="Q10"/>
      <c r="R10"/>
    </row>
    <row r="11" spans="1:18" ht="15.75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8" ht="32.25" customHeight="1" x14ac:dyDescent="0.25">
      <c r="A12" s="54" t="s">
        <v>16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</row>
    <row r="13" spans="1:18" x14ac:dyDescent="0.25">
      <c r="A13" s="13" t="s">
        <v>17</v>
      </c>
    </row>
    <row r="21" spans="6:8" ht="15.75" x14ac:dyDescent="0.25">
      <c r="F21" s="14" t="s">
        <v>0</v>
      </c>
      <c r="G21" s="14" t="s">
        <v>19</v>
      </c>
      <c r="H21" s="14" t="s">
        <v>21</v>
      </c>
    </row>
    <row r="22" spans="6:8" x14ac:dyDescent="0.25">
      <c r="F22" s="15" t="s">
        <v>12</v>
      </c>
      <c r="G22" s="44" t="s">
        <v>33</v>
      </c>
      <c r="H22" s="16">
        <v>43.82</v>
      </c>
    </row>
    <row r="23" spans="6:8" x14ac:dyDescent="0.25">
      <c r="F23" s="15" t="s">
        <v>11</v>
      </c>
      <c r="G23" s="44" t="s">
        <v>34</v>
      </c>
      <c r="H23" s="16">
        <v>54.41</v>
      </c>
    </row>
    <row r="24" spans="6:8" x14ac:dyDescent="0.25">
      <c r="F24" s="15" t="s">
        <v>10</v>
      </c>
      <c r="G24" s="44" t="s">
        <v>20</v>
      </c>
      <c r="H24" s="16">
        <v>52</v>
      </c>
    </row>
    <row r="25" spans="6:8" x14ac:dyDescent="0.25">
      <c r="F25" s="15" t="s">
        <v>9</v>
      </c>
      <c r="G25" s="44" t="s">
        <v>35</v>
      </c>
      <c r="H25" s="16">
        <v>45.56</v>
      </c>
    </row>
    <row r="26" spans="6:8" x14ac:dyDescent="0.25">
      <c r="F26" s="15" t="s">
        <v>8</v>
      </c>
      <c r="G26" s="44" t="s">
        <v>36</v>
      </c>
      <c r="H26" s="16">
        <v>48.42</v>
      </c>
    </row>
    <row r="34" spans="4:8" x14ac:dyDescent="0.25">
      <c r="D34" s="45" t="s">
        <v>37</v>
      </c>
      <c r="E34" s="46"/>
      <c r="F34" s="46"/>
      <c r="G34" s="47"/>
      <c r="H34" s="16">
        <v>48.84</v>
      </c>
    </row>
  </sheetData>
  <sortState ref="F22:H26">
    <sortCondition descending="1" ref="F22:F26"/>
  </sortState>
  <mergeCells count="7">
    <mergeCell ref="D34:G34"/>
    <mergeCell ref="A2:K2"/>
    <mergeCell ref="A1:K1"/>
    <mergeCell ref="B4:F4"/>
    <mergeCell ref="G4:K4"/>
    <mergeCell ref="A3:K3"/>
    <mergeCell ref="A12:K12"/>
  </mergeCells>
  <printOptions horizontalCentered="1"/>
  <pageMargins left="0.2" right="0.2" top="0.25" bottom="0.2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L10"/>
  <sheetViews>
    <sheetView topLeftCell="E1" workbookViewId="0">
      <selection activeCell="E2" sqref="E2:K2"/>
    </sheetView>
  </sheetViews>
  <sheetFormatPr defaultRowHeight="15" x14ac:dyDescent="0.25"/>
  <cols>
    <col min="7" max="7" width="9.85546875" customWidth="1"/>
  </cols>
  <sheetData>
    <row r="1" spans="5:12" ht="42.75" customHeight="1" x14ac:dyDescent="0.25">
      <c r="E1" s="55"/>
      <c r="F1" s="55"/>
      <c r="G1" s="55"/>
      <c r="H1" s="55"/>
      <c r="I1" s="55"/>
      <c r="J1" s="55"/>
      <c r="K1" s="55"/>
    </row>
    <row r="2" spans="5:12" ht="24" customHeight="1" x14ac:dyDescent="0.25">
      <c r="E2" s="56" t="s">
        <v>30</v>
      </c>
      <c r="F2" s="56"/>
      <c r="G2" s="56"/>
      <c r="H2" s="56"/>
      <c r="I2" s="56"/>
      <c r="J2" s="56"/>
      <c r="K2" s="56"/>
    </row>
    <row r="3" spans="5:12" x14ac:dyDescent="0.25">
      <c r="E3" t="s">
        <v>28</v>
      </c>
    </row>
    <row r="5" spans="5:12" x14ac:dyDescent="0.25">
      <c r="E5" s="17"/>
      <c r="F5" s="15" t="s">
        <v>22</v>
      </c>
      <c r="G5" s="15" t="s">
        <v>23</v>
      </c>
      <c r="H5" s="15" t="s">
        <v>24</v>
      </c>
      <c r="I5" s="15" t="s">
        <v>25</v>
      </c>
      <c r="J5" s="15" t="s">
        <v>26</v>
      </c>
      <c r="K5" s="15" t="s">
        <v>27</v>
      </c>
      <c r="L5" s="18" t="s">
        <v>29</v>
      </c>
    </row>
    <row r="6" spans="5:12" x14ac:dyDescent="0.25">
      <c r="E6" s="19" t="s">
        <v>8</v>
      </c>
      <c r="F6" s="2">
        <v>80</v>
      </c>
      <c r="G6" s="2">
        <v>60</v>
      </c>
      <c r="H6" s="2">
        <v>60</v>
      </c>
      <c r="I6" s="2">
        <v>60</v>
      </c>
      <c r="J6" s="2">
        <v>60</v>
      </c>
      <c r="K6" s="2">
        <v>60</v>
      </c>
      <c r="L6" s="1">
        <f>SUM(F6:K6)</f>
        <v>380</v>
      </c>
    </row>
    <row r="7" spans="5:12" x14ac:dyDescent="0.25">
      <c r="E7" s="19" t="s">
        <v>9</v>
      </c>
      <c r="F7" s="2">
        <v>120</v>
      </c>
      <c r="G7" s="2">
        <v>120</v>
      </c>
      <c r="H7" s="2">
        <v>60</v>
      </c>
      <c r="I7" s="2">
        <v>60</v>
      </c>
      <c r="J7" s="2">
        <v>60</v>
      </c>
      <c r="K7" s="2">
        <v>120</v>
      </c>
      <c r="L7" s="1">
        <f t="shared" ref="L7:L10" si="0">SUM(F7:K7)</f>
        <v>540</v>
      </c>
    </row>
    <row r="8" spans="5:12" x14ac:dyDescent="0.25">
      <c r="E8" s="19" t="s">
        <v>10</v>
      </c>
      <c r="F8" s="2">
        <v>120</v>
      </c>
      <c r="G8" s="2">
        <v>120</v>
      </c>
      <c r="H8" s="2">
        <v>120</v>
      </c>
      <c r="I8" s="2">
        <v>60</v>
      </c>
      <c r="J8" s="2">
        <v>60</v>
      </c>
      <c r="K8" s="2">
        <v>120</v>
      </c>
      <c r="L8" s="1">
        <f t="shared" si="0"/>
        <v>600</v>
      </c>
    </row>
    <row r="9" spans="5:12" x14ac:dyDescent="0.25">
      <c r="E9" s="19" t="s">
        <v>11</v>
      </c>
      <c r="F9" s="2">
        <v>120</v>
      </c>
      <c r="G9" s="2">
        <v>120</v>
      </c>
      <c r="H9" s="2">
        <v>120</v>
      </c>
      <c r="I9" s="2">
        <v>120</v>
      </c>
      <c r="J9" s="2">
        <v>80</v>
      </c>
      <c r="K9" s="2">
        <v>120</v>
      </c>
      <c r="L9" s="1">
        <f t="shared" si="0"/>
        <v>680</v>
      </c>
    </row>
    <row r="10" spans="5:12" x14ac:dyDescent="0.25">
      <c r="E10" s="19" t="s">
        <v>12</v>
      </c>
      <c r="F10" s="2">
        <v>120</v>
      </c>
      <c r="G10" s="2">
        <v>120</v>
      </c>
      <c r="H10" s="2">
        <v>120</v>
      </c>
      <c r="I10" s="2">
        <v>120</v>
      </c>
      <c r="J10" s="2">
        <v>80</v>
      </c>
      <c r="K10" s="2">
        <v>120</v>
      </c>
      <c r="L10" s="1">
        <f t="shared" si="0"/>
        <v>680</v>
      </c>
    </row>
  </sheetData>
  <mergeCells count="2">
    <mergeCell ref="E1:K1"/>
    <mergeCell ref="E2:K2"/>
  </mergeCells>
  <printOptions horizontalCentered="1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workbookViewId="0">
      <selection activeCell="D12" sqref="D12"/>
    </sheetView>
  </sheetViews>
  <sheetFormatPr defaultRowHeight="15" x14ac:dyDescent="0.25"/>
  <sheetData>
    <row r="1" spans="1:13" ht="42.75" customHeight="1" x14ac:dyDescent="0.25">
      <c r="A1" s="49"/>
      <c r="B1" s="49"/>
      <c r="C1" s="49"/>
      <c r="D1" s="49"/>
      <c r="E1" s="49"/>
      <c r="F1" s="49"/>
      <c r="G1" s="49"/>
      <c r="H1" s="49"/>
      <c r="I1" s="49"/>
      <c r="J1" s="3"/>
      <c r="K1" s="3"/>
      <c r="L1" s="3"/>
      <c r="M1" s="3"/>
    </row>
    <row r="2" spans="1:13" ht="26.25" customHeight="1" x14ac:dyDescent="0.25">
      <c r="A2" s="57" t="s">
        <v>30</v>
      </c>
      <c r="B2" s="57"/>
      <c r="C2" s="57"/>
      <c r="D2" s="57"/>
      <c r="E2" s="57"/>
      <c r="F2" s="57"/>
      <c r="G2" s="57"/>
      <c r="H2" s="57"/>
      <c r="I2" s="57"/>
      <c r="J2" s="20"/>
      <c r="K2" s="20"/>
      <c r="L2" s="20"/>
      <c r="M2" s="20"/>
    </row>
    <row r="3" spans="1:13" ht="47.25" customHeight="1" x14ac:dyDescent="0.25">
      <c r="A3" s="58" t="s">
        <v>32</v>
      </c>
      <c r="B3" s="58"/>
      <c r="C3" s="58"/>
      <c r="D3" s="58"/>
      <c r="E3" s="58"/>
      <c r="F3" s="58"/>
      <c r="G3" s="58"/>
      <c r="H3" s="58"/>
      <c r="I3" s="58"/>
      <c r="J3" s="21"/>
      <c r="K3" s="21"/>
      <c r="L3" s="21"/>
      <c r="M3" s="21"/>
    </row>
    <row r="5" spans="1:13" ht="23.25" customHeight="1" x14ac:dyDescent="0.25">
      <c r="B5" s="22" t="s">
        <v>0</v>
      </c>
      <c r="C5" s="14" t="s">
        <v>8</v>
      </c>
      <c r="D5" s="14" t="s">
        <v>9</v>
      </c>
      <c r="E5" s="14" t="s">
        <v>10</v>
      </c>
      <c r="F5" s="14" t="s">
        <v>11</v>
      </c>
      <c r="G5" s="14" t="s">
        <v>12</v>
      </c>
    </row>
    <row r="6" spans="1:13" ht="21.75" customHeight="1" x14ac:dyDescent="0.25">
      <c r="B6" s="22" t="s">
        <v>31</v>
      </c>
      <c r="C6" s="23">
        <v>190</v>
      </c>
      <c r="D6" s="23">
        <v>270</v>
      </c>
      <c r="E6" s="23">
        <v>300</v>
      </c>
      <c r="F6" s="23">
        <v>340</v>
      </c>
      <c r="G6" s="23">
        <v>340</v>
      </c>
    </row>
  </sheetData>
  <mergeCells count="3">
    <mergeCell ref="A1:I1"/>
    <mergeCell ref="A2:I2"/>
    <mergeCell ref="A3:I3"/>
  </mergeCells>
  <printOptions horizontalCentered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2.1.2</vt:lpstr>
      <vt:lpstr>Sanctioned</vt:lpstr>
      <vt:lpstr>Seats earmarked</vt:lpstr>
      <vt:lpstr>'2.1.2'!Print_Area</vt:lpstr>
      <vt:lpstr>Sanctioned!Print_Area</vt:lpstr>
      <vt:lpstr>'2.1.2'!Print_Titles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Saloni</cp:lastModifiedBy>
  <cp:lastPrinted>2022-07-28T07:54:43Z</cp:lastPrinted>
  <dcterms:created xsi:type="dcterms:W3CDTF">2021-10-18T05:31:56Z</dcterms:created>
  <dcterms:modified xsi:type="dcterms:W3CDTF">2022-07-28T07:54:46Z</dcterms:modified>
</cp:coreProperties>
</file>